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L:\Lowestoft Town Council\Agendas\LTC F&amp;G\191212\"/>
    </mc:Choice>
  </mc:AlternateContent>
  <bookViews>
    <workbookView xWindow="23715" yWindow="2715" windowWidth="17100" windowHeight="17445" activeTab="1"/>
  </bookViews>
  <sheets>
    <sheet name="EVT Cost Codes " sheetId="2" r:id="rId1"/>
    <sheet name="Costs" sheetId="1" r:id="rId2"/>
    <sheet name="Not yet billed " sheetId="3" r:id="rId3"/>
    <sheet name="FTN PC-08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9" i="4" l="1"/>
  <c r="A14" i="4"/>
  <c r="A10" i="4" l="1"/>
  <c r="B115" i="1" l="1"/>
  <c r="B19" i="3" l="1"/>
</calcChain>
</file>

<file path=xl/sharedStrings.xml><?xml version="1.0" encoding="utf-8"?>
<sst xmlns="http://schemas.openxmlformats.org/spreadsheetml/2006/main" count="450" uniqueCount="228">
  <si>
    <t>Date</t>
  </si>
  <si>
    <t>Supplier</t>
  </si>
  <si>
    <t xml:space="preserve">Amount </t>
  </si>
  <si>
    <t>Cost Code</t>
  </si>
  <si>
    <t>W-03</t>
  </si>
  <si>
    <t>Summer Holiday Club - Small Fry</t>
  </si>
  <si>
    <t>FTN</t>
  </si>
  <si>
    <t>Friends of The Ness</t>
  </si>
  <si>
    <t>PC-02</t>
  </si>
  <si>
    <t>The Ness - Rise and Shine Photo Competition</t>
  </si>
  <si>
    <t>EN-06</t>
  </si>
  <si>
    <t>Marsh on the Move</t>
  </si>
  <si>
    <t>EN-07</t>
  </si>
  <si>
    <t>The Ness Quest</t>
  </si>
  <si>
    <t>PC-04</t>
  </si>
  <si>
    <t>The Ness Art</t>
  </si>
  <si>
    <t>PC-06</t>
  </si>
  <si>
    <t>Outdoor Cinema</t>
  </si>
  <si>
    <t>H-02</t>
  </si>
  <si>
    <t>The Ness Quiz</t>
  </si>
  <si>
    <t>The Ness Chalk Fest</t>
  </si>
  <si>
    <t>H-03</t>
  </si>
  <si>
    <t>Lowestoft Heritage Open Day</t>
  </si>
  <si>
    <t>H-06</t>
  </si>
  <si>
    <t>Waves and Wheels</t>
  </si>
  <si>
    <t>H-07</t>
  </si>
  <si>
    <t>Archaeology Day</t>
  </si>
  <si>
    <t>W-01</t>
  </si>
  <si>
    <t>Sunrise Yoga</t>
  </si>
  <si>
    <t>W-04</t>
  </si>
  <si>
    <t>The Ness Fun Run</t>
  </si>
  <si>
    <t>W-05</t>
  </si>
  <si>
    <t>Beach School</t>
  </si>
  <si>
    <t>PC-08</t>
  </si>
  <si>
    <t>Christmas Fair</t>
  </si>
  <si>
    <t>East Coast Heritage </t>
  </si>
  <si>
    <t>PC-09</t>
  </si>
  <si>
    <t>GM</t>
  </si>
  <si>
    <t>General Marketing</t>
  </si>
  <si>
    <t>Hettys Little Copy Shop</t>
  </si>
  <si>
    <t>For</t>
  </si>
  <si>
    <t>The Ness Plans</t>
  </si>
  <si>
    <t>Trinity Methodist Church</t>
  </si>
  <si>
    <t>Friends meeting</t>
  </si>
  <si>
    <t xml:space="preserve">Lowestoft Maritime Museum </t>
  </si>
  <si>
    <t>Education Room use</t>
  </si>
  <si>
    <t xml:space="preserve">H-06 </t>
  </si>
  <si>
    <t>Entry for W&amp;W attendees</t>
  </si>
  <si>
    <t>Sue Ryder</t>
  </si>
  <si>
    <t>Chairs &amp; Tables</t>
  </si>
  <si>
    <t>Co-op</t>
  </si>
  <si>
    <t>Launch drinks / food</t>
  </si>
  <si>
    <t>Flowers</t>
  </si>
  <si>
    <t xml:space="preserve">Launch  </t>
  </si>
  <si>
    <t>Bus signs W&amp;W</t>
  </si>
  <si>
    <t>Wilko</t>
  </si>
  <si>
    <t>Photo frame</t>
  </si>
  <si>
    <t>Printing</t>
  </si>
  <si>
    <t>Exhibition hooks and nails</t>
  </si>
  <si>
    <t xml:space="preserve">Enchanted Cinema </t>
  </si>
  <si>
    <t>Deposit</t>
  </si>
  <si>
    <t xml:space="preserve">Easterly </t>
  </si>
  <si>
    <t>Hanging system for exhibition</t>
  </si>
  <si>
    <t>Printing for Exhibition</t>
  </si>
  <si>
    <t xml:space="preserve">Run Britain </t>
  </si>
  <si>
    <t>Lowestoft Photographic Club</t>
  </si>
  <si>
    <t>Photo printing and mounting</t>
  </si>
  <si>
    <t>Delivery of art workshop</t>
  </si>
  <si>
    <t>Leiston Press</t>
  </si>
  <si>
    <t>Printing of park plans</t>
  </si>
  <si>
    <t>Tablecloths</t>
  </si>
  <si>
    <t xml:space="preserve">Bugle </t>
  </si>
  <si>
    <t>QP advert</t>
  </si>
  <si>
    <t>Ni Gooding</t>
  </si>
  <si>
    <t>Cinema system balance</t>
  </si>
  <si>
    <t>Mark Burrell</t>
  </si>
  <si>
    <t xml:space="preserve">Amazon </t>
  </si>
  <si>
    <t>Chalk Pens</t>
  </si>
  <si>
    <t>Folding table</t>
  </si>
  <si>
    <t>First Aid Kit</t>
  </si>
  <si>
    <t xml:space="preserve">Bottles water </t>
  </si>
  <si>
    <t>Printer ink</t>
  </si>
  <si>
    <t xml:space="preserve">Fun Run medals </t>
  </si>
  <si>
    <t>Fun Run safety pins</t>
  </si>
  <si>
    <t>Plastic table cloths</t>
  </si>
  <si>
    <t>Sweets</t>
  </si>
  <si>
    <t>Prizes</t>
  </si>
  <si>
    <t>Erewhon</t>
  </si>
  <si>
    <t>Film workshop W&amp;W</t>
  </si>
  <si>
    <t xml:space="preserve">Food Safety UK </t>
  </si>
  <si>
    <t>Food Hygeine Cert</t>
  </si>
  <si>
    <t xml:space="preserve">Paperworks </t>
  </si>
  <si>
    <t xml:space="preserve">Stella Maris Hall </t>
  </si>
  <si>
    <t>Hall hire - yoga</t>
  </si>
  <si>
    <t>Liz Wood</t>
  </si>
  <si>
    <t>Small Fry delivery</t>
  </si>
  <si>
    <t>Summer Stomp</t>
  </si>
  <si>
    <t>Poundland</t>
  </si>
  <si>
    <t xml:space="preserve">Andy the Clown </t>
  </si>
  <si>
    <t>Trophy Store</t>
  </si>
  <si>
    <t>1st prize for R&amp;S</t>
  </si>
  <si>
    <t xml:space="preserve">Banqueting Hire Co </t>
  </si>
  <si>
    <t>Chair Hire</t>
  </si>
  <si>
    <t>Facebook</t>
  </si>
  <si>
    <t>Ads for R&amp;S exhibition</t>
  </si>
  <si>
    <t xml:space="preserve">Ad for Secret Cinema ticket returns using Ness Point as answer </t>
  </si>
  <si>
    <t xml:space="preserve">Ad for W&amp;W </t>
  </si>
  <si>
    <t xml:space="preserve">Ad for Beach School </t>
  </si>
  <si>
    <t>Ad for Film workshop</t>
  </si>
  <si>
    <t xml:space="preserve">Yoga with Ian </t>
  </si>
  <si>
    <t>Delivery of Yoga event</t>
  </si>
  <si>
    <t>Printing Fun Run Numbers</t>
  </si>
  <si>
    <t>T-shirt printing</t>
  </si>
  <si>
    <t>Police Dodgem</t>
  </si>
  <si>
    <t>Hanging for Burwood exhibition</t>
  </si>
  <si>
    <t>Barrier tape</t>
  </si>
  <si>
    <t>Grass spray</t>
  </si>
  <si>
    <t>Lanyards</t>
  </si>
  <si>
    <t>Billed to project on Invoice</t>
  </si>
  <si>
    <t>Printing paper</t>
  </si>
  <si>
    <t>Kell Creative</t>
  </si>
  <si>
    <t>Design, Print Delivery 2k Generic fliers</t>
  </si>
  <si>
    <t>kell Creative</t>
  </si>
  <si>
    <t>Design R&amp;S posters/fliers</t>
  </si>
  <si>
    <t>Print R&amp;S 2k fliers</t>
  </si>
  <si>
    <t>Print A4 R&amp;S posters</t>
  </si>
  <si>
    <t>Print A3 R&amp;S posters</t>
  </si>
  <si>
    <t>Design HP Gunton News ad</t>
  </si>
  <si>
    <t>Design QP Lowestoft Journal ad</t>
  </si>
  <si>
    <t>Design amend, Print Delivery 2k Generic fliers</t>
  </si>
  <si>
    <t>Design, print Chalk Fest posters and fliers</t>
  </si>
  <si>
    <t>Race registration - Fun Run</t>
  </si>
  <si>
    <t>1 x small teardrop flag</t>
  </si>
  <si>
    <t>Design, Print The Ness Quiz</t>
  </si>
  <si>
    <t xml:space="preserve">Design flyer Yoga </t>
  </si>
  <si>
    <t xml:space="preserve">Design &amp; print posters, fliers W&amp;W </t>
  </si>
  <si>
    <t>Design &amp; Print - stickers</t>
  </si>
  <si>
    <t>Design &amp; Supply Friends roller banner</t>
  </si>
  <si>
    <t>Design &amp; print Beach school fliers, posters</t>
  </si>
  <si>
    <t>Design &amp; print posters W&amp;W</t>
  </si>
  <si>
    <t>Design &amp; Supply + delivery large teardrop banner</t>
  </si>
  <si>
    <t xml:space="preserve">Window Co </t>
  </si>
  <si>
    <t>The Ness window sticker</t>
  </si>
  <si>
    <t>Archant</t>
  </si>
  <si>
    <t>QP Lowestoft Journal ad</t>
  </si>
  <si>
    <t>East Coast College</t>
  </si>
  <si>
    <t>Delivery of 3 x Beach School</t>
  </si>
  <si>
    <t xml:space="preserve">Chalk pens </t>
  </si>
  <si>
    <t>Road sign print and erection W&amp;W</t>
  </si>
  <si>
    <t>Dr R Hoggett</t>
  </si>
  <si>
    <t>Delivery of Heritage talk</t>
  </si>
  <si>
    <t>Admiral Tees</t>
  </si>
  <si>
    <t>184 + 185</t>
  </si>
  <si>
    <t>QP ad for Lowestoft Journal</t>
  </si>
  <si>
    <t>The Ness design work</t>
  </si>
  <si>
    <t>Design QP ad for Lowestoft Journal</t>
  </si>
  <si>
    <t>Design &amp; Print posters/fliers Christmas Fair</t>
  </si>
  <si>
    <t>EATM - Donation</t>
  </si>
  <si>
    <t>Donation for buses to W&amp;W</t>
  </si>
  <si>
    <t xml:space="preserve">Miriam King </t>
  </si>
  <si>
    <t xml:space="preserve">Dance East </t>
  </si>
  <si>
    <t>Delivery of workshop</t>
  </si>
  <si>
    <t>Parcel Office</t>
  </si>
  <si>
    <t>Rent for R&amp;S</t>
  </si>
  <si>
    <t>Blackwing</t>
  </si>
  <si>
    <t>PA system</t>
  </si>
  <si>
    <t xml:space="preserve">Rob Howarth </t>
  </si>
  <si>
    <t xml:space="preserve">Beacon </t>
  </si>
  <si>
    <t xml:space="preserve">Dean Parkin </t>
  </si>
  <si>
    <t>Quiz</t>
  </si>
  <si>
    <t xml:space="preserve">Printing </t>
  </si>
  <si>
    <t xml:space="preserve">Jo Sullivan </t>
  </si>
  <si>
    <t xml:space="preserve">Chalk </t>
  </si>
  <si>
    <t xml:space="preserve">Various </t>
  </si>
  <si>
    <t>Backpacks</t>
  </si>
  <si>
    <t xml:space="preserve">Lowestoft Library </t>
  </si>
  <si>
    <t>Room hire 2019/20</t>
  </si>
  <si>
    <t>Food hygeine</t>
  </si>
  <si>
    <t xml:space="preserve">Hestia </t>
  </si>
  <si>
    <t xml:space="preserve">Salvation Army </t>
  </si>
  <si>
    <t xml:space="preserve">Band </t>
  </si>
  <si>
    <t>Ukelele Elves</t>
  </si>
  <si>
    <t>Andy the Clown</t>
  </si>
  <si>
    <t>Santa DJ</t>
  </si>
  <si>
    <t>Entertainment</t>
  </si>
  <si>
    <t>Tech</t>
  </si>
  <si>
    <t>Gear Hire Ltd</t>
  </si>
  <si>
    <t xml:space="preserve">Facebook </t>
  </si>
  <si>
    <t>Ad</t>
  </si>
  <si>
    <t>Christmas Fair Roadsigns</t>
  </si>
  <si>
    <t>Music for film</t>
  </si>
  <si>
    <t>Musician</t>
  </si>
  <si>
    <t>Sundries</t>
  </si>
  <si>
    <t>Amazon</t>
  </si>
  <si>
    <t>Hi Viz waiscoats</t>
  </si>
  <si>
    <t>Reindeer Antlers</t>
  </si>
  <si>
    <t>Santa hats</t>
  </si>
  <si>
    <t>Ukulele Group</t>
  </si>
  <si>
    <t>Admin charge</t>
  </si>
  <si>
    <t>Xmas decs</t>
  </si>
  <si>
    <t>ESC</t>
  </si>
  <si>
    <t>Ten licence</t>
  </si>
  <si>
    <t>PO</t>
  </si>
  <si>
    <t>Postage of art back</t>
  </si>
  <si>
    <t>Martellos</t>
  </si>
  <si>
    <t>Credit for Small Fry</t>
  </si>
  <si>
    <t>Jo-Jo's</t>
  </si>
  <si>
    <t>Stalls income</t>
  </si>
  <si>
    <t>Wine</t>
  </si>
  <si>
    <t>Mince Pies</t>
  </si>
  <si>
    <t>Flask</t>
  </si>
  <si>
    <t>Cups</t>
  </si>
  <si>
    <t>Napkins</t>
  </si>
  <si>
    <t xml:space="preserve">TOTAL </t>
  </si>
  <si>
    <t>Friends L2 Food Hygeine</t>
  </si>
  <si>
    <t>A2 card</t>
  </si>
  <si>
    <t>SupaGarden</t>
  </si>
  <si>
    <t>Pegs</t>
  </si>
  <si>
    <t>Storage boxes</t>
  </si>
  <si>
    <t>TBC</t>
  </si>
  <si>
    <t>Where?</t>
  </si>
  <si>
    <t xml:space="preserve">Asked for invoice x 3 </t>
  </si>
  <si>
    <t>tape/cable ties etc</t>
  </si>
  <si>
    <t>Poetry People</t>
  </si>
  <si>
    <t>Film of park build</t>
  </si>
  <si>
    <t>FTN income</t>
  </si>
  <si>
    <t>Spices/Sugar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</si>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</sst>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£&quot;#,##0.00_);[Red]\(&quot;£&quot;#,##0.00\)"/>
    <numFmt numFmtId="165" formatCode="&quot;£&quot;#,##0.00"/>
  </numFmts>
  <fonts count="6"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4"/>
      <color theme="1"/>
      <name val="Calibri (Body)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3" fillId="0" borderId="0" xfId="0" applyNumberFormat="1" applyFont="1"/>
    <xf numFmtId="14" fontId="0" fillId="0" borderId="0" xfId="0" applyNumberFormat="1"/>
    <xf numFmtId="165" fontId="0" fillId="0" borderId="0" xfId="0" applyNumberFormat="1"/>
    <xf numFmtId="14" fontId="5" fillId="0" borderId="0" xfId="0" applyNumberFormat="1" applyFont="1"/>
    <xf numFmtId="0" fontId="0" fillId="0" borderId="0" xfId="0" applyFill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C1" sqref="C1:E1048576"/>
    </sheetView>
  </sheetViews>
  <sheetFormatPr defaultColWidth="11" defaultRowHeight="15.75"/>
  <cols>
    <col min="2" max="2" width="43.875" customWidth="1"/>
  </cols>
  <sheetData>
    <row r="1" spans="1:17" ht="18.75">
      <c r="A1" s="3" t="s">
        <v>6</v>
      </c>
      <c r="B1" s="3" t="s">
        <v>7</v>
      </c>
      <c r="C1" s="4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.75">
      <c r="A2" s="2" t="s">
        <v>25</v>
      </c>
      <c r="B2" s="3" t="s">
        <v>35</v>
      </c>
      <c r="C2" s="5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.75">
      <c r="A3" s="3" t="s">
        <v>4</v>
      </c>
      <c r="B3" s="3" t="s">
        <v>5</v>
      </c>
      <c r="C3" s="4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8.75">
      <c r="A4" s="3" t="s">
        <v>8</v>
      </c>
      <c r="B4" s="3" t="s">
        <v>9</v>
      </c>
      <c r="C4" s="4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7" ht="18.75">
      <c r="A5" s="3" t="s">
        <v>10</v>
      </c>
      <c r="B5" s="3" t="s">
        <v>11</v>
      </c>
      <c r="C5" s="4"/>
      <c r="D5" s="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8.75">
      <c r="A6" s="3" t="s">
        <v>12</v>
      </c>
      <c r="B6" s="3" t="s">
        <v>13</v>
      </c>
      <c r="C6" s="4"/>
      <c r="D6" s="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8.75">
      <c r="A7" s="3" t="s">
        <v>14</v>
      </c>
      <c r="B7" s="3" t="s">
        <v>15</v>
      </c>
      <c r="C7" s="4"/>
      <c r="D7" s="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.75">
      <c r="A8" s="3" t="s">
        <v>16</v>
      </c>
      <c r="B8" s="3" t="s">
        <v>17</v>
      </c>
      <c r="C8" s="4"/>
      <c r="D8" s="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8.75">
      <c r="A9" s="3" t="s">
        <v>18</v>
      </c>
      <c r="B9" s="3" t="s">
        <v>19</v>
      </c>
      <c r="C9" s="4"/>
      <c r="D9" s="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8.75">
      <c r="A10" s="2" t="s">
        <v>36</v>
      </c>
      <c r="B10" s="3" t="s">
        <v>20</v>
      </c>
      <c r="C10" s="4"/>
      <c r="D10" s="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8.75">
      <c r="A11" s="3" t="s">
        <v>21</v>
      </c>
      <c r="B11" s="3" t="s">
        <v>22</v>
      </c>
      <c r="C11" s="4"/>
      <c r="D11" s="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8.75">
      <c r="A12" s="3" t="s">
        <v>23</v>
      </c>
      <c r="B12" s="3" t="s">
        <v>24</v>
      </c>
      <c r="C12" s="4"/>
      <c r="D12" s="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8.75">
      <c r="A13" s="3" t="s">
        <v>25</v>
      </c>
      <c r="B13" s="3" t="s">
        <v>26</v>
      </c>
      <c r="C13" s="4"/>
      <c r="D13" s="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8.75">
      <c r="A14" s="3" t="s">
        <v>27</v>
      </c>
      <c r="B14" s="3" t="s">
        <v>28</v>
      </c>
      <c r="C14" s="4"/>
      <c r="D14" s="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8.75">
      <c r="A15" s="3" t="s">
        <v>29</v>
      </c>
      <c r="B15" s="3" t="s">
        <v>30</v>
      </c>
      <c r="C15" s="4"/>
      <c r="D15" s="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8.75">
      <c r="A16" s="3" t="s">
        <v>31</v>
      </c>
      <c r="B16" s="3" t="s">
        <v>32</v>
      </c>
      <c r="C16" s="4"/>
      <c r="D16" s="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8.75">
      <c r="A17" s="3" t="s">
        <v>33</v>
      </c>
      <c r="B17" s="3" t="s">
        <v>34</v>
      </c>
      <c r="C17" s="4"/>
      <c r="D17" s="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8.75">
      <c r="A18" s="3" t="s">
        <v>37</v>
      </c>
      <c r="B18" s="3" t="s">
        <v>38</v>
      </c>
    </row>
  </sheetData>
  <pageMargins left="0.7" right="0.7" top="0.75" bottom="0.75" header="0.3" footer="0.3"/>
  <pageSetup paperSize="9" orientation="portrait" horizontalDpi="0" verticalDpi="0" copies="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5"/>
  <sheetViews>
    <sheetView tabSelected="1" workbookViewId="0">
      <selection activeCell="H56" sqref="H56"/>
    </sheetView>
  </sheetViews>
  <sheetFormatPr defaultColWidth="11" defaultRowHeight="15.75"/>
  <cols>
    <col min="1" max="1" width="10.875" style="6"/>
    <col min="2" max="2" width="10.875" style="10"/>
    <col min="4" max="4" width="26.375" customWidth="1"/>
    <col min="5" max="5" width="56.125" customWidth="1"/>
  </cols>
  <sheetData>
    <row r="1" spans="1:6">
      <c r="A1" s="6" t="s">
        <v>0</v>
      </c>
      <c r="B1" s="10" t="s">
        <v>2</v>
      </c>
      <c r="C1" t="s">
        <v>3</v>
      </c>
      <c r="D1" t="s">
        <v>1</v>
      </c>
      <c r="E1" t="s">
        <v>40</v>
      </c>
      <c r="F1" t="s">
        <v>118</v>
      </c>
    </row>
    <row r="2" spans="1:6">
      <c r="A2" s="6">
        <v>43710</v>
      </c>
      <c r="B2" s="10">
        <v>75</v>
      </c>
      <c r="C2" t="s">
        <v>6</v>
      </c>
      <c r="D2" t="s">
        <v>76</v>
      </c>
      <c r="E2" t="s">
        <v>78</v>
      </c>
      <c r="F2">
        <v>184</v>
      </c>
    </row>
    <row r="3" spans="1:6">
      <c r="A3" s="6">
        <v>43719</v>
      </c>
      <c r="B3" s="10">
        <v>14.25</v>
      </c>
      <c r="C3" t="s">
        <v>6</v>
      </c>
      <c r="D3" t="s">
        <v>76</v>
      </c>
      <c r="E3" t="s">
        <v>79</v>
      </c>
      <c r="F3">
        <v>184</v>
      </c>
    </row>
    <row r="4" spans="1:6">
      <c r="A4" s="6">
        <v>43727</v>
      </c>
      <c r="B4" s="10">
        <v>12</v>
      </c>
      <c r="C4" t="s">
        <v>6</v>
      </c>
      <c r="D4" t="s">
        <v>89</v>
      </c>
      <c r="E4" t="s">
        <v>90</v>
      </c>
      <c r="F4">
        <v>185</v>
      </c>
    </row>
    <row r="5" spans="1:6">
      <c r="A5" s="6">
        <v>43747</v>
      </c>
      <c r="B5" s="10">
        <v>81</v>
      </c>
      <c r="C5" t="s">
        <v>6</v>
      </c>
      <c r="D5" t="s">
        <v>120</v>
      </c>
      <c r="E5" t="s">
        <v>137</v>
      </c>
      <c r="F5">
        <v>185</v>
      </c>
    </row>
    <row r="6" spans="1:6">
      <c r="A6" s="6">
        <v>43748</v>
      </c>
      <c r="B6" s="10">
        <v>25</v>
      </c>
      <c r="C6" t="s">
        <v>6</v>
      </c>
      <c r="D6" t="s">
        <v>42</v>
      </c>
      <c r="E6" t="s">
        <v>43</v>
      </c>
      <c r="F6">
        <v>185</v>
      </c>
    </row>
    <row r="7" spans="1:6">
      <c r="A7" s="6">
        <v>43749</v>
      </c>
      <c r="B7" s="10">
        <v>20</v>
      </c>
      <c r="C7" t="s">
        <v>6</v>
      </c>
      <c r="D7" t="s">
        <v>92</v>
      </c>
      <c r="E7" t="s">
        <v>43</v>
      </c>
      <c r="F7">
        <v>185</v>
      </c>
    </row>
    <row r="8" spans="1:6">
      <c r="A8" s="6">
        <v>43777</v>
      </c>
      <c r="B8" s="10">
        <v>28.7</v>
      </c>
      <c r="C8" t="s">
        <v>6</v>
      </c>
      <c r="D8" t="s">
        <v>206</v>
      </c>
      <c r="E8" t="s">
        <v>43</v>
      </c>
    </row>
    <row r="9" spans="1:6">
      <c r="A9" s="6">
        <v>43611</v>
      </c>
      <c r="B9" s="10">
        <v>95</v>
      </c>
      <c r="C9" t="s">
        <v>37</v>
      </c>
      <c r="D9" t="s">
        <v>120</v>
      </c>
      <c r="E9" t="s">
        <v>154</v>
      </c>
      <c r="F9">
        <v>179</v>
      </c>
    </row>
    <row r="10" spans="1:6">
      <c r="A10" s="6">
        <v>43649</v>
      </c>
      <c r="B10" s="10">
        <v>18</v>
      </c>
      <c r="C10" t="s">
        <v>37</v>
      </c>
      <c r="D10" t="s">
        <v>39</v>
      </c>
      <c r="E10" t="s">
        <v>41</v>
      </c>
    </row>
    <row r="11" spans="1:6">
      <c r="A11" s="6">
        <v>43649</v>
      </c>
      <c r="B11" s="10">
        <v>97.2</v>
      </c>
      <c r="C11" t="s">
        <v>37</v>
      </c>
      <c r="D11" t="s">
        <v>68</v>
      </c>
      <c r="E11" t="s">
        <v>69</v>
      </c>
      <c r="F11">
        <v>180</v>
      </c>
    </row>
    <row r="12" spans="1:6">
      <c r="A12" s="6">
        <v>43651</v>
      </c>
      <c r="B12" s="10">
        <v>8.5399999999999991</v>
      </c>
      <c r="C12" t="s">
        <v>37</v>
      </c>
      <c r="D12" t="s">
        <v>76</v>
      </c>
      <c r="E12" t="s">
        <v>119</v>
      </c>
    </row>
    <row r="13" spans="1:6">
      <c r="A13" s="6">
        <v>43652</v>
      </c>
      <c r="B13" s="10">
        <v>15</v>
      </c>
      <c r="C13" t="s">
        <v>37</v>
      </c>
      <c r="D13" t="s">
        <v>103</v>
      </c>
      <c r="E13" t="s">
        <v>105</v>
      </c>
      <c r="F13">
        <v>181</v>
      </c>
    </row>
    <row r="14" spans="1:6">
      <c r="A14" s="6">
        <v>43659</v>
      </c>
      <c r="B14" s="10">
        <v>65</v>
      </c>
      <c r="C14" t="s">
        <v>37</v>
      </c>
      <c r="D14" t="s">
        <v>71</v>
      </c>
      <c r="E14" t="s">
        <v>72</v>
      </c>
      <c r="F14">
        <v>181</v>
      </c>
    </row>
    <row r="15" spans="1:6">
      <c r="A15" s="6">
        <v>43661</v>
      </c>
      <c r="B15" s="10">
        <v>12</v>
      </c>
      <c r="C15" t="s">
        <v>37</v>
      </c>
      <c r="D15" t="s">
        <v>76</v>
      </c>
      <c r="E15" t="s">
        <v>147</v>
      </c>
    </row>
    <row r="16" spans="1:6">
      <c r="A16" s="6">
        <v>43668</v>
      </c>
      <c r="B16" s="10">
        <v>65</v>
      </c>
      <c r="C16" t="s">
        <v>37</v>
      </c>
      <c r="D16" t="s">
        <v>71</v>
      </c>
      <c r="E16" t="s">
        <v>72</v>
      </c>
      <c r="F16">
        <v>181</v>
      </c>
    </row>
    <row r="17" spans="1:6">
      <c r="A17" s="6">
        <v>43682</v>
      </c>
      <c r="B17" s="10">
        <v>84</v>
      </c>
      <c r="C17" t="s">
        <v>37</v>
      </c>
      <c r="D17" t="s">
        <v>120</v>
      </c>
      <c r="E17" t="s">
        <v>121</v>
      </c>
      <c r="F17">
        <v>182</v>
      </c>
    </row>
    <row r="18" spans="1:6">
      <c r="A18" s="6">
        <v>43682</v>
      </c>
      <c r="B18" s="10">
        <v>10</v>
      </c>
      <c r="C18" t="s">
        <v>37</v>
      </c>
      <c r="D18" t="s">
        <v>122</v>
      </c>
      <c r="E18" t="s">
        <v>127</v>
      </c>
      <c r="F18">
        <v>182</v>
      </c>
    </row>
    <row r="19" spans="1:6">
      <c r="A19" s="6">
        <v>43682</v>
      </c>
      <c r="B19" s="10">
        <v>10</v>
      </c>
      <c r="C19" t="s">
        <v>37</v>
      </c>
      <c r="D19" t="s">
        <v>122</v>
      </c>
      <c r="E19" t="s">
        <v>128</v>
      </c>
      <c r="F19">
        <v>182</v>
      </c>
    </row>
    <row r="20" spans="1:6">
      <c r="A20" s="6">
        <v>43689</v>
      </c>
      <c r="B20" s="10">
        <v>180</v>
      </c>
      <c r="C20" t="s">
        <v>37</v>
      </c>
      <c r="D20" t="s">
        <v>143</v>
      </c>
      <c r="E20" t="s">
        <v>144</v>
      </c>
      <c r="F20">
        <v>180</v>
      </c>
    </row>
    <row r="21" spans="1:6">
      <c r="A21" s="6">
        <v>43706</v>
      </c>
      <c r="B21" s="10">
        <v>72</v>
      </c>
      <c r="C21" t="s">
        <v>37</v>
      </c>
      <c r="D21" t="s">
        <v>120</v>
      </c>
      <c r="E21" t="s">
        <v>129</v>
      </c>
      <c r="F21">
        <v>184</v>
      </c>
    </row>
    <row r="22" spans="1:6">
      <c r="A22" s="8">
        <v>43706</v>
      </c>
      <c r="B22" s="10">
        <v>10</v>
      </c>
      <c r="C22" t="s">
        <v>37</v>
      </c>
      <c r="D22" t="s">
        <v>120</v>
      </c>
      <c r="E22" t="s">
        <v>128</v>
      </c>
      <c r="F22">
        <v>184</v>
      </c>
    </row>
    <row r="23" spans="1:6">
      <c r="A23" s="6">
        <v>43711</v>
      </c>
      <c r="B23" s="10">
        <v>6</v>
      </c>
      <c r="C23" t="s">
        <v>37</v>
      </c>
      <c r="D23" t="s">
        <v>39</v>
      </c>
      <c r="E23" t="s">
        <v>57</v>
      </c>
      <c r="F23">
        <v>184</v>
      </c>
    </row>
    <row r="24" spans="1:6">
      <c r="A24" s="6">
        <v>43714</v>
      </c>
      <c r="B24" s="10">
        <v>154</v>
      </c>
      <c r="C24" t="s">
        <v>37</v>
      </c>
      <c r="D24" t="s">
        <v>120</v>
      </c>
      <c r="E24" t="s">
        <v>132</v>
      </c>
      <c r="F24">
        <v>184</v>
      </c>
    </row>
    <row r="25" spans="1:6">
      <c r="A25" s="6">
        <v>43731</v>
      </c>
      <c r="B25" s="10">
        <v>87.2</v>
      </c>
      <c r="C25" t="s">
        <v>37</v>
      </c>
      <c r="D25" t="s">
        <v>76</v>
      </c>
      <c r="E25" t="s">
        <v>81</v>
      </c>
      <c r="F25">
        <v>184</v>
      </c>
    </row>
    <row r="26" spans="1:6">
      <c r="A26" s="6">
        <v>43732</v>
      </c>
      <c r="B26" s="10">
        <v>87</v>
      </c>
      <c r="C26" t="s">
        <v>37</v>
      </c>
      <c r="D26" t="s">
        <v>120</v>
      </c>
      <c r="E26" t="s">
        <v>136</v>
      </c>
      <c r="F26">
        <v>184</v>
      </c>
    </row>
    <row r="27" spans="1:6">
      <c r="A27" s="6">
        <v>43745</v>
      </c>
      <c r="B27" s="10">
        <v>180</v>
      </c>
      <c r="C27" t="s">
        <v>37</v>
      </c>
      <c r="D27" t="s">
        <v>143</v>
      </c>
      <c r="E27" t="s">
        <v>144</v>
      </c>
      <c r="F27">
        <v>185</v>
      </c>
    </row>
    <row r="28" spans="1:6">
      <c r="A28" s="6">
        <v>43747</v>
      </c>
      <c r="B28" s="10">
        <v>20</v>
      </c>
      <c r="C28" t="s">
        <v>37</v>
      </c>
      <c r="D28" t="s">
        <v>120</v>
      </c>
      <c r="E28" t="s">
        <v>128</v>
      </c>
      <c r="F28">
        <v>185</v>
      </c>
    </row>
    <row r="29" spans="1:6">
      <c r="A29" s="6">
        <v>43747</v>
      </c>
      <c r="B29" s="10">
        <v>266</v>
      </c>
      <c r="C29" t="s">
        <v>37</v>
      </c>
      <c r="D29" t="s">
        <v>120</v>
      </c>
      <c r="E29" t="s">
        <v>140</v>
      </c>
      <c r="F29">
        <v>184</v>
      </c>
    </row>
    <row r="30" spans="1:6">
      <c r="A30" s="6">
        <v>43749</v>
      </c>
      <c r="B30" s="10">
        <v>60</v>
      </c>
      <c r="C30" t="s">
        <v>37</v>
      </c>
      <c r="D30" t="s">
        <v>151</v>
      </c>
      <c r="E30" t="s">
        <v>112</v>
      </c>
      <c r="F30">
        <v>185</v>
      </c>
    </row>
    <row r="31" spans="1:6">
      <c r="A31" s="6">
        <v>43749</v>
      </c>
      <c r="B31" s="10">
        <v>25</v>
      </c>
      <c r="C31" t="s">
        <v>37</v>
      </c>
      <c r="D31" t="s">
        <v>76</v>
      </c>
      <c r="E31" t="s">
        <v>117</v>
      </c>
      <c r="F31">
        <v>185</v>
      </c>
    </row>
    <row r="32" spans="1:6">
      <c r="A32" s="6">
        <v>43756</v>
      </c>
      <c r="B32" s="10">
        <v>39.4</v>
      </c>
      <c r="C32" t="s">
        <v>37</v>
      </c>
      <c r="D32" t="s">
        <v>39</v>
      </c>
      <c r="E32" t="s">
        <v>57</v>
      </c>
      <c r="F32">
        <v>185</v>
      </c>
    </row>
    <row r="33" spans="1:6">
      <c r="A33" s="6">
        <v>43668</v>
      </c>
      <c r="B33" s="10">
        <v>180</v>
      </c>
      <c r="C33" t="s">
        <v>37</v>
      </c>
      <c r="D33" t="s">
        <v>143</v>
      </c>
      <c r="E33" t="s">
        <v>153</v>
      </c>
    </row>
    <row r="34" spans="1:6">
      <c r="A34" s="6">
        <v>43774</v>
      </c>
      <c r="B34" s="10">
        <v>20</v>
      </c>
      <c r="C34" t="s">
        <v>37</v>
      </c>
      <c r="D34" t="s">
        <v>120</v>
      </c>
      <c r="E34" t="s">
        <v>155</v>
      </c>
      <c r="F34">
        <v>185</v>
      </c>
    </row>
    <row r="35" spans="1:6">
      <c r="A35" s="6">
        <v>43714</v>
      </c>
      <c r="B35" s="10">
        <v>334</v>
      </c>
      <c r="C35" t="s">
        <v>18</v>
      </c>
      <c r="D35" t="s">
        <v>120</v>
      </c>
      <c r="E35" t="s">
        <v>133</v>
      </c>
      <c r="F35">
        <v>184</v>
      </c>
    </row>
    <row r="36" spans="1:6">
      <c r="A36" s="6">
        <v>43789</v>
      </c>
      <c r="B36" s="10">
        <v>200</v>
      </c>
      <c r="C36" t="s">
        <v>18</v>
      </c>
      <c r="D36" t="s">
        <v>168</v>
      </c>
      <c r="E36" t="s">
        <v>169</v>
      </c>
    </row>
    <row r="37" spans="1:6">
      <c r="A37" s="7"/>
      <c r="B37" s="10">
        <v>200</v>
      </c>
      <c r="C37" t="s">
        <v>18</v>
      </c>
      <c r="D37" t="s">
        <v>223</v>
      </c>
      <c r="E37" t="s">
        <v>170</v>
      </c>
    </row>
    <row r="38" spans="1:6">
      <c r="A38" s="6">
        <v>43703</v>
      </c>
      <c r="B38" s="10">
        <v>195.6</v>
      </c>
      <c r="C38" t="s">
        <v>21</v>
      </c>
      <c r="D38" t="s">
        <v>101</v>
      </c>
      <c r="E38" t="s">
        <v>102</v>
      </c>
      <c r="F38">
        <v>182</v>
      </c>
    </row>
    <row r="39" spans="1:6">
      <c r="A39" s="6">
        <v>43718</v>
      </c>
      <c r="B39" s="10">
        <v>10.45</v>
      </c>
      <c r="C39" t="s">
        <v>21</v>
      </c>
      <c r="D39" t="s">
        <v>55</v>
      </c>
      <c r="E39" t="s">
        <v>58</v>
      </c>
      <c r="F39">
        <v>184</v>
      </c>
    </row>
    <row r="40" spans="1:6">
      <c r="A40" s="6">
        <v>43731</v>
      </c>
      <c r="B40" s="10">
        <v>120</v>
      </c>
      <c r="C40" t="s">
        <v>21</v>
      </c>
      <c r="D40" t="s">
        <v>149</v>
      </c>
      <c r="E40" t="s">
        <v>150</v>
      </c>
      <c r="F40">
        <v>184</v>
      </c>
    </row>
    <row r="41" spans="1:6">
      <c r="A41" s="6">
        <v>43789</v>
      </c>
      <c r="B41" s="10">
        <v>150</v>
      </c>
      <c r="C41" t="s">
        <v>23</v>
      </c>
      <c r="D41" t="s">
        <v>191</v>
      </c>
      <c r="E41" t="s">
        <v>190</v>
      </c>
    </row>
    <row r="42" spans="1:6">
      <c r="A42" s="6">
        <v>43668</v>
      </c>
      <c r="B42" s="10">
        <v>300</v>
      </c>
      <c r="C42" t="s">
        <v>46</v>
      </c>
      <c r="D42" t="s">
        <v>87</v>
      </c>
      <c r="E42" t="s">
        <v>88</v>
      </c>
      <c r="F42">
        <v>185</v>
      </c>
    </row>
    <row r="43" spans="1:6">
      <c r="A43" s="6">
        <v>43728</v>
      </c>
      <c r="B43" s="10">
        <v>313.2</v>
      </c>
      <c r="C43" t="s">
        <v>46</v>
      </c>
      <c r="D43" t="s">
        <v>68</v>
      </c>
      <c r="E43" t="s">
        <v>148</v>
      </c>
      <c r="F43">
        <v>184</v>
      </c>
    </row>
    <row r="44" spans="1:6">
      <c r="A44" s="6">
        <v>43732</v>
      </c>
      <c r="B44" s="10">
        <v>168</v>
      </c>
      <c r="C44" t="s">
        <v>46</v>
      </c>
      <c r="D44" t="s">
        <v>120</v>
      </c>
      <c r="E44" t="s">
        <v>135</v>
      </c>
      <c r="F44">
        <v>184</v>
      </c>
    </row>
    <row r="45" spans="1:6">
      <c r="A45" s="6">
        <v>43744</v>
      </c>
      <c r="B45" s="10">
        <v>50</v>
      </c>
      <c r="C45" t="s">
        <v>46</v>
      </c>
      <c r="D45" t="s">
        <v>103</v>
      </c>
      <c r="E45" t="s">
        <v>106</v>
      </c>
      <c r="F45">
        <v>185</v>
      </c>
    </row>
    <row r="46" spans="1:6">
      <c r="A46" s="6">
        <v>43747</v>
      </c>
      <c r="B46" s="10">
        <v>60</v>
      </c>
      <c r="C46" t="s">
        <v>46</v>
      </c>
      <c r="D46" t="s">
        <v>120</v>
      </c>
      <c r="E46" t="s">
        <v>139</v>
      </c>
      <c r="F46">
        <v>185</v>
      </c>
    </row>
    <row r="47" spans="1:6">
      <c r="A47" s="6">
        <v>43754</v>
      </c>
      <c r="B47" s="10">
        <v>5.5</v>
      </c>
      <c r="C47" t="s">
        <v>46</v>
      </c>
      <c r="D47" t="s">
        <v>76</v>
      </c>
      <c r="E47" t="s">
        <v>116</v>
      </c>
      <c r="F47">
        <v>185</v>
      </c>
    </row>
    <row r="48" spans="1:6">
      <c r="A48" s="6">
        <v>43755</v>
      </c>
      <c r="B48" s="10">
        <v>13.98</v>
      </c>
      <c r="C48" t="s">
        <v>46</v>
      </c>
      <c r="D48" t="s">
        <v>76</v>
      </c>
      <c r="E48" t="s">
        <v>115</v>
      </c>
      <c r="F48">
        <v>185</v>
      </c>
    </row>
    <row r="49" spans="1:6">
      <c r="A49" s="6">
        <v>43756</v>
      </c>
      <c r="B49" s="10">
        <v>23</v>
      </c>
      <c r="C49" t="s">
        <v>46</v>
      </c>
      <c r="D49" t="s">
        <v>39</v>
      </c>
      <c r="E49" t="s">
        <v>54</v>
      </c>
      <c r="F49">
        <v>185</v>
      </c>
    </row>
    <row r="50" spans="1:6">
      <c r="A50" s="6">
        <v>43756</v>
      </c>
      <c r="B50" s="10">
        <v>25</v>
      </c>
      <c r="C50" t="s">
        <v>46</v>
      </c>
      <c r="D50" t="s">
        <v>103</v>
      </c>
      <c r="E50" t="s">
        <v>108</v>
      </c>
      <c r="F50">
        <v>185</v>
      </c>
    </row>
    <row r="51" spans="1:6">
      <c r="A51" s="6">
        <v>43760</v>
      </c>
      <c r="B51" s="10">
        <v>250</v>
      </c>
      <c r="C51" t="s">
        <v>46</v>
      </c>
      <c r="D51" t="s">
        <v>98</v>
      </c>
      <c r="E51" t="s">
        <v>113</v>
      </c>
      <c r="F51">
        <v>185</v>
      </c>
    </row>
    <row r="52" spans="1:6">
      <c r="A52" s="6">
        <v>43760</v>
      </c>
      <c r="B52" s="10">
        <v>25</v>
      </c>
      <c r="C52" t="s">
        <v>46</v>
      </c>
      <c r="D52" t="s">
        <v>61</v>
      </c>
      <c r="E52" t="s">
        <v>114</v>
      </c>
      <c r="F52">
        <v>185</v>
      </c>
    </row>
    <row r="53" spans="1:6">
      <c r="A53" s="6">
        <v>43761</v>
      </c>
      <c r="B53" s="10">
        <v>150</v>
      </c>
      <c r="C53" t="s">
        <v>46</v>
      </c>
      <c r="D53" t="s">
        <v>44</v>
      </c>
      <c r="E53" t="s">
        <v>47</v>
      </c>
      <c r="F53">
        <v>185</v>
      </c>
    </row>
    <row r="54" spans="1:6">
      <c r="A54" s="6">
        <v>43767</v>
      </c>
      <c r="B54" s="10">
        <v>100</v>
      </c>
      <c r="C54" t="s">
        <v>46</v>
      </c>
      <c r="D54" t="s">
        <v>157</v>
      </c>
      <c r="E54" t="s">
        <v>158</v>
      </c>
      <c r="F54">
        <v>185</v>
      </c>
    </row>
    <row r="55" spans="1:6">
      <c r="A55" s="6">
        <v>43643</v>
      </c>
      <c r="B55" s="10">
        <v>500</v>
      </c>
      <c r="C55" t="s">
        <v>8</v>
      </c>
      <c r="D55" t="s">
        <v>65</v>
      </c>
      <c r="E55" t="s">
        <v>66</v>
      </c>
      <c r="F55">
        <v>180</v>
      </c>
    </row>
    <row r="56" spans="1:6">
      <c r="A56" s="6">
        <v>43682</v>
      </c>
      <c r="B56" s="10">
        <v>50</v>
      </c>
      <c r="C56" t="s">
        <v>8</v>
      </c>
      <c r="D56" t="s">
        <v>120</v>
      </c>
      <c r="E56" t="s">
        <v>123</v>
      </c>
      <c r="F56">
        <v>182</v>
      </c>
    </row>
    <row r="57" spans="1:6">
      <c r="A57" s="6">
        <v>43682</v>
      </c>
      <c r="B57" s="10">
        <v>56</v>
      </c>
      <c r="C57" t="s">
        <v>8</v>
      </c>
      <c r="D57" t="s">
        <v>122</v>
      </c>
      <c r="E57" t="s">
        <v>124</v>
      </c>
      <c r="F57">
        <v>182</v>
      </c>
    </row>
    <row r="58" spans="1:6">
      <c r="A58" s="6">
        <v>43682</v>
      </c>
      <c r="B58" s="10">
        <v>25</v>
      </c>
      <c r="C58" t="s">
        <v>8</v>
      </c>
      <c r="D58" t="s">
        <v>122</v>
      </c>
      <c r="E58" t="s">
        <v>125</v>
      </c>
      <c r="F58">
        <v>182</v>
      </c>
    </row>
    <row r="59" spans="1:6">
      <c r="A59" s="6">
        <v>43682</v>
      </c>
      <c r="B59" s="10">
        <v>28</v>
      </c>
      <c r="C59" t="s">
        <v>8</v>
      </c>
      <c r="D59" t="s">
        <v>122</v>
      </c>
      <c r="E59" t="s">
        <v>126</v>
      </c>
      <c r="F59">
        <v>182</v>
      </c>
    </row>
    <row r="60" spans="1:6">
      <c r="A60" s="6">
        <v>43683</v>
      </c>
      <c r="B60" s="10">
        <v>26.98</v>
      </c>
      <c r="C60" t="s">
        <v>8</v>
      </c>
      <c r="D60" t="s">
        <v>99</v>
      </c>
      <c r="E60" t="s">
        <v>100</v>
      </c>
      <c r="F60">
        <v>182</v>
      </c>
    </row>
    <row r="61" spans="1:6">
      <c r="A61" s="6">
        <v>43693</v>
      </c>
      <c r="B61" s="10">
        <v>31.24</v>
      </c>
      <c r="C61" t="s">
        <v>8</v>
      </c>
      <c r="D61" t="s">
        <v>103</v>
      </c>
      <c r="E61" t="s">
        <v>104</v>
      </c>
      <c r="F61">
        <v>182</v>
      </c>
    </row>
    <row r="62" spans="1:6">
      <c r="A62" s="6">
        <v>43700</v>
      </c>
      <c r="B62" s="10">
        <v>64.400000000000006</v>
      </c>
      <c r="C62" t="s">
        <v>8</v>
      </c>
      <c r="D62" t="s">
        <v>50</v>
      </c>
      <c r="E62" t="s">
        <v>51</v>
      </c>
    </row>
    <row r="63" spans="1:6">
      <c r="A63" s="6">
        <v>43700</v>
      </c>
      <c r="B63" s="10">
        <v>6.7</v>
      </c>
      <c r="C63" t="s">
        <v>8</v>
      </c>
      <c r="D63" t="s">
        <v>52</v>
      </c>
      <c r="E63" t="s">
        <v>53</v>
      </c>
    </row>
    <row r="64" spans="1:6">
      <c r="A64" s="6">
        <v>43706</v>
      </c>
      <c r="B64" s="10">
        <v>12</v>
      </c>
      <c r="C64" t="s">
        <v>8</v>
      </c>
      <c r="D64" t="s">
        <v>55</v>
      </c>
      <c r="E64" t="s">
        <v>56</v>
      </c>
      <c r="F64">
        <v>184</v>
      </c>
    </row>
    <row r="65" spans="1:6">
      <c r="A65" s="7"/>
      <c r="B65" s="10">
        <v>228</v>
      </c>
      <c r="C65" t="s">
        <v>4</v>
      </c>
      <c r="D65" t="s">
        <v>164</v>
      </c>
      <c r="E65" t="s">
        <v>165</v>
      </c>
    </row>
    <row r="66" spans="1:6">
      <c r="A66" s="6">
        <v>43619</v>
      </c>
      <c r="B66" s="10">
        <v>25</v>
      </c>
      <c r="C66" t="s">
        <v>14</v>
      </c>
      <c r="D66" t="s">
        <v>61</v>
      </c>
      <c r="E66" t="s">
        <v>62</v>
      </c>
      <c r="F66">
        <v>185</v>
      </c>
    </row>
    <row r="67" spans="1:6">
      <c r="A67" s="6">
        <v>43619</v>
      </c>
      <c r="B67" s="10">
        <v>11.25</v>
      </c>
      <c r="C67" s="9" t="s">
        <v>14</v>
      </c>
      <c r="D67" t="s">
        <v>39</v>
      </c>
      <c r="E67" t="s">
        <v>63</v>
      </c>
    </row>
    <row r="68" spans="1:6">
      <c r="A68" s="6">
        <v>43626</v>
      </c>
      <c r="B68" s="10">
        <v>28</v>
      </c>
      <c r="C68" s="9" t="s">
        <v>14</v>
      </c>
      <c r="D68" t="s">
        <v>39</v>
      </c>
      <c r="E68" t="s">
        <v>63</v>
      </c>
    </row>
    <row r="69" spans="1:6">
      <c r="A69" s="6">
        <v>43647</v>
      </c>
      <c r="B69" s="10">
        <v>114</v>
      </c>
      <c r="C69" t="s">
        <v>14</v>
      </c>
      <c r="D69" t="s">
        <v>141</v>
      </c>
      <c r="E69" t="s">
        <v>142</v>
      </c>
      <c r="F69">
        <v>180</v>
      </c>
    </row>
    <row r="70" spans="1:6">
      <c r="A70" s="6">
        <v>43648</v>
      </c>
      <c r="B70" s="10">
        <v>350</v>
      </c>
      <c r="C70" t="s">
        <v>14</v>
      </c>
      <c r="D70" t="s">
        <v>159</v>
      </c>
      <c r="E70" t="s">
        <v>67</v>
      </c>
      <c r="F70">
        <v>180</v>
      </c>
    </row>
    <row r="71" spans="1:6">
      <c r="A71" s="6">
        <v>43648</v>
      </c>
      <c r="B71" s="10">
        <v>16.87</v>
      </c>
      <c r="C71" t="s">
        <v>14</v>
      </c>
      <c r="D71" t="s">
        <v>76</v>
      </c>
      <c r="E71" t="s">
        <v>84</v>
      </c>
    </row>
    <row r="72" spans="1:6">
      <c r="A72" s="6">
        <v>43651</v>
      </c>
      <c r="B72" s="10">
        <v>10</v>
      </c>
      <c r="C72" t="s">
        <v>14</v>
      </c>
      <c r="D72" t="s">
        <v>76</v>
      </c>
      <c r="E72" t="s">
        <v>70</v>
      </c>
      <c r="F72">
        <v>180</v>
      </c>
    </row>
    <row r="73" spans="1:6">
      <c r="A73" s="6">
        <v>43661</v>
      </c>
      <c r="B73" s="10">
        <v>275</v>
      </c>
      <c r="C73" t="s">
        <v>14</v>
      </c>
      <c r="D73" t="s">
        <v>73</v>
      </c>
      <c r="E73" t="s">
        <v>67</v>
      </c>
      <c r="F73">
        <v>181</v>
      </c>
    </row>
    <row r="74" spans="1:6">
      <c r="A74" s="6">
        <v>43670</v>
      </c>
      <c r="B74" s="10">
        <v>364</v>
      </c>
      <c r="C74" t="s">
        <v>14</v>
      </c>
      <c r="D74" t="s">
        <v>75</v>
      </c>
      <c r="E74" t="s">
        <v>67</v>
      </c>
      <c r="F74">
        <v>181</v>
      </c>
    </row>
    <row r="75" spans="1:6">
      <c r="A75" s="6">
        <v>43673</v>
      </c>
      <c r="B75" s="10">
        <v>275</v>
      </c>
      <c r="C75" t="s">
        <v>14</v>
      </c>
      <c r="D75" t="s">
        <v>91</v>
      </c>
      <c r="E75" t="s">
        <v>67</v>
      </c>
      <c r="F75">
        <v>181</v>
      </c>
    </row>
    <row r="76" spans="1:6">
      <c r="A76" s="6">
        <v>43692</v>
      </c>
      <c r="B76" s="10">
        <v>75</v>
      </c>
      <c r="C76" t="s">
        <v>14</v>
      </c>
      <c r="D76" t="s">
        <v>48</v>
      </c>
      <c r="E76" t="s">
        <v>49</v>
      </c>
    </row>
    <row r="77" spans="1:6">
      <c r="A77" s="6">
        <v>43775</v>
      </c>
      <c r="B77" s="10">
        <v>7.12</v>
      </c>
      <c r="C77" t="s">
        <v>14</v>
      </c>
      <c r="D77" t="s">
        <v>202</v>
      </c>
      <c r="E77" t="s">
        <v>203</v>
      </c>
    </row>
    <row r="78" spans="1:6">
      <c r="A78" s="6">
        <v>43616</v>
      </c>
      <c r="B78" s="10">
        <v>560</v>
      </c>
      <c r="C78" t="s">
        <v>16</v>
      </c>
      <c r="D78" t="s">
        <v>59</v>
      </c>
      <c r="E78" t="s">
        <v>60</v>
      </c>
      <c r="F78">
        <v>179</v>
      </c>
    </row>
    <row r="79" spans="1:6">
      <c r="A79" s="6">
        <v>43661</v>
      </c>
      <c r="B79" s="10">
        <v>1040</v>
      </c>
      <c r="C79" t="s">
        <v>16</v>
      </c>
      <c r="D79" t="s">
        <v>59</v>
      </c>
      <c r="E79" t="s">
        <v>74</v>
      </c>
      <c r="F79">
        <v>181</v>
      </c>
    </row>
    <row r="80" spans="1:6">
      <c r="A80" s="6">
        <v>43774</v>
      </c>
      <c r="B80" s="10">
        <v>187</v>
      </c>
      <c r="C80" t="s">
        <v>33</v>
      </c>
      <c r="D80" t="s">
        <v>120</v>
      </c>
      <c r="E80" t="s">
        <v>156</v>
      </c>
      <c r="F80">
        <v>185</v>
      </c>
    </row>
    <row r="81" spans="1:6">
      <c r="A81" s="6">
        <v>43787</v>
      </c>
      <c r="B81" s="10">
        <v>66</v>
      </c>
      <c r="C81" t="s">
        <v>33</v>
      </c>
      <c r="D81" t="s">
        <v>55</v>
      </c>
      <c r="E81" t="s">
        <v>199</v>
      </c>
    </row>
    <row r="82" spans="1:6">
      <c r="A82" s="6">
        <v>43779</v>
      </c>
      <c r="B82" s="10">
        <v>7.99</v>
      </c>
      <c r="C82" t="s">
        <v>33</v>
      </c>
      <c r="D82" t="s">
        <v>76</v>
      </c>
      <c r="E82" t="s">
        <v>199</v>
      </c>
    </row>
    <row r="83" spans="1:6">
      <c r="A83" s="6">
        <v>43777</v>
      </c>
      <c r="B83" s="10">
        <v>21</v>
      </c>
      <c r="C83" t="s">
        <v>33</v>
      </c>
      <c r="D83" t="s">
        <v>200</v>
      </c>
      <c r="E83" t="s">
        <v>201</v>
      </c>
    </row>
    <row r="84" spans="1:6">
      <c r="A84" s="6">
        <v>43787</v>
      </c>
      <c r="B84" s="10">
        <v>10.99</v>
      </c>
      <c r="C84" t="s">
        <v>33</v>
      </c>
      <c r="D84" t="s">
        <v>76</v>
      </c>
      <c r="E84" t="s">
        <v>215</v>
      </c>
    </row>
    <row r="85" spans="1:6">
      <c r="A85" s="6">
        <v>43776</v>
      </c>
      <c r="B85" s="10">
        <v>14.99</v>
      </c>
      <c r="C85" t="s">
        <v>33</v>
      </c>
      <c r="D85" t="s">
        <v>193</v>
      </c>
      <c r="E85" t="s">
        <v>196</v>
      </c>
    </row>
    <row r="86" spans="1:6">
      <c r="A86" s="6">
        <v>43776</v>
      </c>
      <c r="B86" s="10">
        <v>10.99</v>
      </c>
      <c r="C86" t="s">
        <v>33</v>
      </c>
      <c r="D86" t="s">
        <v>193</v>
      </c>
      <c r="E86" t="s">
        <v>195</v>
      </c>
    </row>
    <row r="87" spans="1:6">
      <c r="A87" s="6">
        <v>43776</v>
      </c>
      <c r="B87" s="10">
        <v>17.940000000000001</v>
      </c>
      <c r="C87" t="s">
        <v>33</v>
      </c>
      <c r="D87" t="s">
        <v>193</v>
      </c>
      <c r="E87" t="s">
        <v>194</v>
      </c>
    </row>
    <row r="88" spans="1:6">
      <c r="A88" s="6">
        <v>43780</v>
      </c>
      <c r="B88" s="10">
        <v>263.60000000000002</v>
      </c>
      <c r="C88" t="s">
        <v>33</v>
      </c>
      <c r="D88" t="s">
        <v>68</v>
      </c>
      <c r="E88" t="s">
        <v>189</v>
      </c>
    </row>
    <row r="89" spans="1:6">
      <c r="A89" s="6">
        <v>43788</v>
      </c>
      <c r="B89" s="10">
        <v>36.39</v>
      </c>
      <c r="C89" t="s">
        <v>33</v>
      </c>
      <c r="D89" t="s">
        <v>216</v>
      </c>
      <c r="E89" t="s">
        <v>217</v>
      </c>
    </row>
    <row r="90" spans="1:6">
      <c r="A90" s="6">
        <v>43674</v>
      </c>
      <c r="B90" s="10">
        <v>7.6</v>
      </c>
      <c r="C90" t="s">
        <v>36</v>
      </c>
      <c r="D90" t="s">
        <v>76</v>
      </c>
      <c r="E90" t="s">
        <v>77</v>
      </c>
    </row>
    <row r="91" spans="1:6">
      <c r="A91" s="6">
        <v>43706</v>
      </c>
      <c r="B91" s="10">
        <v>81</v>
      </c>
      <c r="C91" t="s">
        <v>36</v>
      </c>
      <c r="D91" t="s">
        <v>120</v>
      </c>
      <c r="E91" t="s">
        <v>130</v>
      </c>
      <c r="F91">
        <v>184</v>
      </c>
    </row>
    <row r="92" spans="1:6">
      <c r="A92" s="6">
        <v>43381</v>
      </c>
      <c r="B92" s="10">
        <v>150</v>
      </c>
      <c r="C92" t="s">
        <v>27</v>
      </c>
      <c r="D92" t="s">
        <v>109</v>
      </c>
      <c r="E92" t="s">
        <v>110</v>
      </c>
      <c r="F92">
        <v>185</v>
      </c>
    </row>
    <row r="93" spans="1:6">
      <c r="A93" s="6">
        <v>43714</v>
      </c>
      <c r="B93" s="10">
        <v>10</v>
      </c>
      <c r="C93" t="s">
        <v>27</v>
      </c>
      <c r="D93" t="s">
        <v>120</v>
      </c>
      <c r="E93" t="s">
        <v>134</v>
      </c>
      <c r="F93">
        <v>184</v>
      </c>
    </row>
    <row r="94" spans="1:6">
      <c r="A94" s="6">
        <v>43749</v>
      </c>
      <c r="B94" s="10">
        <v>40</v>
      </c>
      <c r="C94" t="s">
        <v>27</v>
      </c>
      <c r="D94" t="s">
        <v>92</v>
      </c>
      <c r="E94" t="s">
        <v>93</v>
      </c>
      <c r="F94">
        <v>185</v>
      </c>
    </row>
    <row r="95" spans="1:6">
      <c r="A95" s="6">
        <v>43668</v>
      </c>
      <c r="B95" s="10">
        <v>50</v>
      </c>
      <c r="C95" t="s">
        <v>4</v>
      </c>
      <c r="D95" t="s">
        <v>76</v>
      </c>
      <c r="E95" t="s">
        <v>86</v>
      </c>
      <c r="F95">
        <v>181</v>
      </c>
    </row>
    <row r="96" spans="1:6">
      <c r="A96" s="6">
        <v>43674</v>
      </c>
      <c r="B96" s="10">
        <v>125</v>
      </c>
      <c r="C96" t="s">
        <v>4</v>
      </c>
      <c r="D96" t="s">
        <v>94</v>
      </c>
      <c r="E96" t="s">
        <v>95</v>
      </c>
      <c r="F96">
        <v>181</v>
      </c>
    </row>
    <row r="97" spans="1:6">
      <c r="A97" s="6">
        <v>43675</v>
      </c>
      <c r="B97" s="10">
        <v>13.87</v>
      </c>
      <c r="C97" t="s">
        <v>4</v>
      </c>
      <c r="D97" t="s">
        <v>97</v>
      </c>
      <c r="E97" t="s">
        <v>86</v>
      </c>
    </row>
    <row r="98" spans="1:6">
      <c r="A98" s="6">
        <v>43679</v>
      </c>
      <c r="B98" s="10">
        <v>240</v>
      </c>
      <c r="C98" t="s">
        <v>4</v>
      </c>
      <c r="D98" t="s">
        <v>98</v>
      </c>
      <c r="E98" t="s">
        <v>95</v>
      </c>
      <c r="F98">
        <v>182</v>
      </c>
    </row>
    <row r="99" spans="1:6">
      <c r="A99" s="6">
        <v>43686</v>
      </c>
      <c r="B99" s="10">
        <v>240</v>
      </c>
      <c r="C99" t="s">
        <v>4</v>
      </c>
      <c r="D99" t="s">
        <v>98</v>
      </c>
      <c r="E99" t="s">
        <v>95</v>
      </c>
      <c r="F99">
        <v>182</v>
      </c>
    </row>
    <row r="100" spans="1:6">
      <c r="A100" s="6">
        <v>43693</v>
      </c>
      <c r="B100" s="10">
        <v>240</v>
      </c>
      <c r="C100" t="s">
        <v>4</v>
      </c>
      <c r="D100" t="s">
        <v>98</v>
      </c>
      <c r="E100" t="s">
        <v>95</v>
      </c>
      <c r="F100">
        <v>181</v>
      </c>
    </row>
    <row r="101" spans="1:6">
      <c r="A101" s="6">
        <v>43712</v>
      </c>
      <c r="B101" s="10">
        <v>375</v>
      </c>
      <c r="C101" t="s">
        <v>4</v>
      </c>
      <c r="D101" t="s">
        <v>96</v>
      </c>
      <c r="E101" t="s">
        <v>95</v>
      </c>
      <c r="F101">
        <v>182</v>
      </c>
    </row>
    <row r="102" spans="1:6">
      <c r="A102" s="6">
        <v>43731</v>
      </c>
      <c r="B102" s="10">
        <v>125</v>
      </c>
      <c r="C102" t="s">
        <v>4</v>
      </c>
      <c r="D102" t="s">
        <v>94</v>
      </c>
      <c r="E102" t="s">
        <v>95</v>
      </c>
      <c r="F102">
        <v>182</v>
      </c>
    </row>
    <row r="103" spans="1:6">
      <c r="A103" s="6">
        <v>43627</v>
      </c>
      <c r="B103" s="10">
        <v>30</v>
      </c>
      <c r="C103" t="s">
        <v>29</v>
      </c>
      <c r="D103" t="s">
        <v>64</v>
      </c>
      <c r="E103" t="s">
        <v>131</v>
      </c>
      <c r="F103">
        <v>182</v>
      </c>
    </row>
    <row r="104" spans="1:6">
      <c r="A104" s="6">
        <v>43707</v>
      </c>
      <c r="B104" s="10">
        <v>17.18</v>
      </c>
      <c r="C104" t="s">
        <v>29</v>
      </c>
      <c r="D104" t="s">
        <v>76</v>
      </c>
      <c r="E104" t="s">
        <v>82</v>
      </c>
      <c r="F104" t="s">
        <v>152</v>
      </c>
    </row>
    <row r="105" spans="1:6">
      <c r="A105" s="6">
        <v>43707</v>
      </c>
      <c r="B105" s="10">
        <v>14.49</v>
      </c>
      <c r="C105" t="s">
        <v>29</v>
      </c>
      <c r="D105" t="s">
        <v>76</v>
      </c>
      <c r="E105" t="s">
        <v>85</v>
      </c>
      <c r="F105">
        <v>184</v>
      </c>
    </row>
    <row r="106" spans="1:6">
      <c r="A106" s="6">
        <v>43711</v>
      </c>
      <c r="B106" s="10">
        <v>15.8</v>
      </c>
      <c r="C106" t="s">
        <v>29</v>
      </c>
      <c r="D106" t="s">
        <v>76</v>
      </c>
      <c r="E106" t="s">
        <v>80</v>
      </c>
      <c r="F106">
        <v>184</v>
      </c>
    </row>
    <row r="107" spans="1:6">
      <c r="A107" s="6">
        <v>43727</v>
      </c>
      <c r="B107" s="10">
        <v>8</v>
      </c>
      <c r="C107" t="s">
        <v>29</v>
      </c>
      <c r="D107" t="s">
        <v>76</v>
      </c>
      <c r="E107" t="s">
        <v>83</v>
      </c>
      <c r="F107">
        <v>184</v>
      </c>
    </row>
    <row r="108" spans="1:6">
      <c r="A108" s="6">
        <v>43745</v>
      </c>
      <c r="B108" s="10">
        <v>53.5</v>
      </c>
      <c r="C108" t="s">
        <v>29</v>
      </c>
      <c r="D108" t="s">
        <v>39</v>
      </c>
      <c r="E108" t="s">
        <v>111</v>
      </c>
      <c r="F108">
        <v>185</v>
      </c>
    </row>
    <row r="109" spans="1:6">
      <c r="A109" s="6">
        <v>43612</v>
      </c>
      <c r="B109" s="10">
        <v>26</v>
      </c>
      <c r="C109" t="s">
        <v>31</v>
      </c>
      <c r="D109" t="s">
        <v>103</v>
      </c>
      <c r="E109" t="s">
        <v>107</v>
      </c>
      <c r="F109">
        <v>179</v>
      </c>
    </row>
    <row r="110" spans="1:6">
      <c r="A110" s="6">
        <v>43677</v>
      </c>
      <c r="B110" s="10">
        <v>900</v>
      </c>
      <c r="C110" t="s">
        <v>31</v>
      </c>
      <c r="D110" t="s">
        <v>145</v>
      </c>
      <c r="E110" t="s">
        <v>146</v>
      </c>
      <c r="F110">
        <v>181</v>
      </c>
    </row>
    <row r="111" spans="1:6">
      <c r="A111" s="8">
        <v>43747</v>
      </c>
      <c r="B111" s="10">
        <v>129</v>
      </c>
      <c r="C111" t="s">
        <v>31</v>
      </c>
      <c r="D111" t="s">
        <v>120</v>
      </c>
      <c r="E111" t="s">
        <v>138</v>
      </c>
      <c r="F111">
        <v>185</v>
      </c>
    </row>
    <row r="112" spans="1:6">
      <c r="A112" s="6">
        <v>43759</v>
      </c>
      <c r="B112" s="10">
        <v>26</v>
      </c>
      <c r="C112" t="s">
        <v>31</v>
      </c>
      <c r="D112" t="s">
        <v>103</v>
      </c>
      <c r="E112" t="s">
        <v>107</v>
      </c>
      <c r="F112">
        <v>185</v>
      </c>
    </row>
    <row r="113" spans="1:6">
      <c r="A113" s="6">
        <v>43761</v>
      </c>
      <c r="B113" s="10">
        <v>50</v>
      </c>
      <c r="C113" t="s">
        <v>31</v>
      </c>
      <c r="D113" t="s">
        <v>44</v>
      </c>
      <c r="E113" t="s">
        <v>45</v>
      </c>
      <c r="F113">
        <v>185</v>
      </c>
    </row>
    <row r="114" spans="1:6">
      <c r="B114" s="10">
        <v>-1000</v>
      </c>
      <c r="D114" t="s">
        <v>204</v>
      </c>
      <c r="E114" t="s">
        <v>205</v>
      </c>
    </row>
    <row r="115" spans="1:6">
      <c r="B115" s="10">
        <f>SUM(B2:B114)</f>
        <v>11599.909999999998</v>
      </c>
    </row>
  </sheetData>
  <sortState ref="A2:F115">
    <sortCondition ref="C1"/>
  </sortState>
  <pageMargins left="0.7" right="0.7" top="0.75" bottom="0.75" header="0.3" footer="0.3"/>
  <pageSetup paperSize="9" scale="42" orientation="portrait" horizontalDpi="0" verticalDpi="0" copies="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E4" sqref="E4"/>
    </sheetView>
  </sheetViews>
  <sheetFormatPr defaultColWidth="11" defaultRowHeight="15.75"/>
  <cols>
    <col min="2" max="2" width="10.875" style="10"/>
    <col min="4" max="4" width="19.875" customWidth="1"/>
    <col min="5" max="5" width="28.125" customWidth="1"/>
  </cols>
  <sheetData>
    <row r="1" spans="1:7">
      <c r="A1" t="s">
        <v>0</v>
      </c>
      <c r="B1" s="10" t="s">
        <v>2</v>
      </c>
      <c r="C1" t="s">
        <v>3</v>
      </c>
      <c r="D1" t="s">
        <v>1</v>
      </c>
      <c r="E1" t="s">
        <v>40</v>
      </c>
      <c r="F1" t="s">
        <v>118</v>
      </c>
    </row>
    <row r="2" spans="1:7">
      <c r="A2" s="7"/>
      <c r="B2" s="10">
        <v>175</v>
      </c>
      <c r="C2" t="s">
        <v>4</v>
      </c>
      <c r="D2" t="s">
        <v>160</v>
      </c>
      <c r="E2" t="s">
        <v>161</v>
      </c>
      <c r="F2" t="s">
        <v>221</v>
      </c>
    </row>
    <row r="3" spans="1:7">
      <c r="A3" s="7"/>
      <c r="B3" s="10">
        <v>100</v>
      </c>
      <c r="C3" t="s">
        <v>8</v>
      </c>
      <c r="D3" t="s">
        <v>162</v>
      </c>
      <c r="E3" t="s">
        <v>163</v>
      </c>
      <c r="F3" t="s">
        <v>221</v>
      </c>
    </row>
    <row r="4" spans="1:7">
      <c r="A4" s="7"/>
      <c r="B4" s="10">
        <v>840</v>
      </c>
      <c r="C4" t="s">
        <v>37</v>
      </c>
      <c r="D4" t="s">
        <v>166</v>
      </c>
      <c r="E4" t="s">
        <v>224</v>
      </c>
    </row>
    <row r="5" spans="1:7">
      <c r="A5" s="7"/>
      <c r="B5" s="10">
        <v>150</v>
      </c>
      <c r="C5" t="s">
        <v>36</v>
      </c>
      <c r="D5" t="s">
        <v>171</v>
      </c>
      <c r="E5" t="s">
        <v>172</v>
      </c>
    </row>
    <row r="6" spans="1:7">
      <c r="A6" s="7"/>
      <c r="B6" s="10">
        <v>300</v>
      </c>
      <c r="C6" t="s">
        <v>12</v>
      </c>
      <c r="D6" t="s">
        <v>173</v>
      </c>
      <c r="E6" t="s">
        <v>174</v>
      </c>
    </row>
    <row r="7" spans="1:7">
      <c r="A7" s="7"/>
      <c r="B7" s="10">
        <v>50</v>
      </c>
      <c r="C7" t="s">
        <v>6</v>
      </c>
      <c r="D7" t="s">
        <v>175</v>
      </c>
      <c r="E7" t="s">
        <v>176</v>
      </c>
    </row>
    <row r="8" spans="1:7">
      <c r="A8" s="7"/>
      <c r="B8" s="10">
        <v>12</v>
      </c>
      <c r="C8" t="s">
        <v>6</v>
      </c>
      <c r="D8" t="s">
        <v>177</v>
      </c>
      <c r="E8" t="s">
        <v>214</v>
      </c>
    </row>
    <row r="9" spans="1:7">
      <c r="A9" s="7"/>
      <c r="B9" s="10">
        <v>120</v>
      </c>
      <c r="D9" t="s">
        <v>218</v>
      </c>
      <c r="F9" t="s">
        <v>219</v>
      </c>
      <c r="G9" t="s">
        <v>220</v>
      </c>
    </row>
    <row r="10" spans="1:7">
      <c r="A10" s="7"/>
    </row>
    <row r="11" spans="1:7">
      <c r="A11" s="7"/>
      <c r="B11" s="10">
        <v>200</v>
      </c>
      <c r="C11" t="s">
        <v>33</v>
      </c>
      <c r="D11" t="s">
        <v>178</v>
      </c>
      <c r="E11" t="s">
        <v>167</v>
      </c>
      <c r="F11" t="s">
        <v>219</v>
      </c>
    </row>
    <row r="12" spans="1:7">
      <c r="A12" s="7"/>
      <c r="B12" s="10">
        <v>200</v>
      </c>
      <c r="C12" t="s">
        <v>33</v>
      </c>
      <c r="D12" s="10" t="s">
        <v>179</v>
      </c>
      <c r="E12" t="s">
        <v>180</v>
      </c>
    </row>
    <row r="13" spans="1:7">
      <c r="B13" s="10">
        <v>500</v>
      </c>
      <c r="C13" t="s">
        <v>33</v>
      </c>
      <c r="D13" t="s">
        <v>181</v>
      </c>
      <c r="E13" t="s">
        <v>184</v>
      </c>
    </row>
    <row r="14" spans="1:7">
      <c r="B14" s="10">
        <v>250</v>
      </c>
      <c r="C14" t="s">
        <v>33</v>
      </c>
      <c r="D14" t="s">
        <v>182</v>
      </c>
      <c r="E14" t="s">
        <v>183</v>
      </c>
    </row>
    <row r="15" spans="1:7">
      <c r="B15" s="10">
        <v>750</v>
      </c>
      <c r="C15" t="s">
        <v>33</v>
      </c>
      <c r="D15" t="s">
        <v>186</v>
      </c>
      <c r="E15" t="s">
        <v>185</v>
      </c>
    </row>
    <row r="16" spans="1:7">
      <c r="A16" s="7"/>
      <c r="B16" s="10">
        <v>75</v>
      </c>
      <c r="C16" t="s">
        <v>33</v>
      </c>
      <c r="D16" t="s">
        <v>187</v>
      </c>
      <c r="E16" t="s">
        <v>188</v>
      </c>
    </row>
    <row r="17" spans="1:5">
      <c r="A17" s="7"/>
      <c r="B17" s="10">
        <v>100</v>
      </c>
      <c r="C17" t="s">
        <v>33</v>
      </c>
      <c r="D17" t="s">
        <v>192</v>
      </c>
      <c r="E17" t="s">
        <v>222</v>
      </c>
    </row>
    <row r="18" spans="1:5">
      <c r="A18" s="7"/>
      <c r="B18" s="10">
        <v>25</v>
      </c>
      <c r="C18" t="s">
        <v>33</v>
      </c>
      <c r="D18" t="s">
        <v>197</v>
      </c>
      <c r="E18" t="s">
        <v>198</v>
      </c>
    </row>
    <row r="19" spans="1:5">
      <c r="A19" s="7"/>
      <c r="B19" s="10">
        <f>SUM(B2:B18)</f>
        <v>3847</v>
      </c>
    </row>
    <row r="20" spans="1:5">
      <c r="A20" s="7"/>
    </row>
    <row r="21" spans="1:5">
      <c r="A21" s="7"/>
    </row>
    <row r="22" spans="1:5">
      <c r="A22" s="7"/>
      <c r="B22" s="7"/>
    </row>
    <row r="24" spans="1:5">
      <c r="A24" s="7"/>
    </row>
    <row r="25" spans="1:5">
      <c r="A25" s="7"/>
    </row>
    <row r="26" spans="1:5">
      <c r="A26" s="7"/>
    </row>
    <row r="27" spans="1:5">
      <c r="A27" s="7"/>
    </row>
    <row r="28" spans="1:5">
      <c r="A28" s="7"/>
    </row>
    <row r="29" spans="1:5">
      <c r="A29" s="7"/>
    </row>
  </sheetData>
  <pageMargins left="0.7" right="0.7" top="0.75" bottom="0.75" header="0.3" footer="0.3"/>
  <pageSetup paperSize="9" orientation="portrait" horizontalDpi="0" verticalDpi="0" copies="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A18" sqref="A18"/>
    </sheetView>
  </sheetViews>
  <sheetFormatPr defaultColWidth="11" defaultRowHeight="15.75"/>
  <cols>
    <col min="1" max="1" width="10.875" style="7"/>
  </cols>
  <sheetData>
    <row r="1" spans="1:2">
      <c r="B1" t="s">
        <v>34</v>
      </c>
    </row>
    <row r="3" spans="1:2">
      <c r="A3" s="7">
        <v>233</v>
      </c>
      <c r="B3" t="s">
        <v>208</v>
      </c>
    </row>
    <row r="4" spans="1:2">
      <c r="A4" s="7">
        <v>49</v>
      </c>
      <c r="B4" t="s">
        <v>208</v>
      </c>
    </row>
    <row r="5" spans="1:2">
      <c r="A5" s="7">
        <v>45</v>
      </c>
      <c r="B5" t="s">
        <v>226</v>
      </c>
    </row>
    <row r="6" spans="1:2">
      <c r="A6" s="7">
        <v>35</v>
      </c>
      <c r="B6" t="s">
        <v>210</v>
      </c>
    </row>
    <row r="7" spans="1:2">
      <c r="A7" s="7">
        <v>23.84</v>
      </c>
      <c r="B7" t="s">
        <v>211</v>
      </c>
    </row>
    <row r="8" spans="1:2">
      <c r="A8" s="7">
        <v>27.96</v>
      </c>
      <c r="B8" t="s">
        <v>212</v>
      </c>
    </row>
    <row r="9" spans="1:2">
      <c r="A9" s="7">
        <v>62.5</v>
      </c>
      <c r="B9" t="s">
        <v>209</v>
      </c>
    </row>
    <row r="10" spans="1:2">
      <c r="A10" s="7">
        <f>SUM(A3:A9)</f>
        <v>476.29999999999995</v>
      </c>
      <c r="B10" t="s">
        <v>213</v>
      </c>
    </row>
    <row r="12" spans="1:2">
      <c r="A12" s="7">
        <v>250</v>
      </c>
      <c r="B12" t="s">
        <v>207</v>
      </c>
    </row>
    <row r="13" spans="1:2">
      <c r="A13" s="7">
        <v>653</v>
      </c>
      <c r="B13" t="s">
        <v>225</v>
      </c>
    </row>
    <row r="14" spans="1:2">
      <c r="A14" s="7">
        <f>SUM(A12:A13)</f>
        <v>903</v>
      </c>
    </row>
    <row r="17" spans="1:2">
      <c r="A17" s="7">
        <v>903</v>
      </c>
    </row>
    <row r="18" spans="1:2">
      <c r="A18" s="7">
        <v>-476.3</v>
      </c>
    </row>
    <row r="19" spans="1:2">
      <c r="A19" s="7">
        <f>SUM(A17:A18)</f>
        <v>426.7</v>
      </c>
      <c r="B19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EVT Cost Codes </vt:lpstr>
      <vt:lpstr>Costs</vt:lpstr>
      <vt:lpstr>Not yet billed </vt:lpstr>
      <vt:lpstr>FTN PC-08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Leverett</dc:creator>
  <cp:lastModifiedBy>Lauren Elliott</cp:lastModifiedBy>
  <cp:lastPrinted>2019-11-24T18:46:42Z</cp:lastPrinted>
  <dcterms:created xsi:type="dcterms:W3CDTF">2019-10-29T12:54:24Z</dcterms:created>
  <dcterms:modified xsi:type="dcterms:W3CDTF">2019-12-06T09:43:00Z</dcterms:modified>
</cp:coreProperties>
</file>